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rendon\Desktop\Daniel\ITDIF 2018\Bloque 6\En proceso de actualización\"/>
    </mc:Choice>
  </mc:AlternateContent>
  <bookViews>
    <workbookView xWindow="0" yWindow="0" windowWidth="28800" windowHeight="12135"/>
  </bookViews>
  <sheets>
    <sheet name="8 - Art. 78" sheetId="1" r:id="rId1"/>
  </sheets>
  <definedNames>
    <definedName name="_xlnm.Print_Area" localSheetId="0">'8 - Art. 78'!$B$3:$K$51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50" i="1"/>
</calcChain>
</file>

<file path=xl/sharedStrings.xml><?xml version="1.0" encoding="utf-8"?>
<sst xmlns="http://schemas.openxmlformats.org/spreadsheetml/2006/main" count="74" uniqueCount="53">
  <si>
    <t xml:space="preserve">Municipio de la Ciudad de Monterrey 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</si>
  <si>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</si>
  <si>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</si>
  <si>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</si>
  <si>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</si>
  <si>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</si>
  <si>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</si>
  <si>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</si>
  <si>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 Pagado</t>
  </si>
  <si>
    <t>Importe y porcentaje del total que se paga y garantiza con el recurso de dichos fondos</t>
  </si>
  <si>
    <t>Importe Pagado</t>
  </si>
  <si>
    <t>% respecto al total</t>
  </si>
  <si>
    <t>Crédito Simple</t>
  </si>
  <si>
    <t xml:space="preserve">Saneamiento Financiero </t>
  </si>
  <si>
    <t>Banobras, S.N.C.</t>
  </si>
  <si>
    <t>TIIE + 1.95%</t>
  </si>
  <si>
    <t xml:space="preserve">Participaciones </t>
  </si>
  <si>
    <t>3 años</t>
  </si>
  <si>
    <t xml:space="preserve">Inversión Pública Productiva </t>
  </si>
  <si>
    <t>Banco Interacciones S.A.</t>
  </si>
  <si>
    <t xml:space="preserve">100% Participaciones </t>
  </si>
  <si>
    <t>1. La reducción del saldo de su deuda pública bruta total con motivo de cada una de las amortizaciones a que se refiere este artículo, con relación al registrado al 31 de diciembre del ejercicio fiscal anterior.</t>
  </si>
  <si>
    <t>Importe</t>
  </si>
  <si>
    <t>Deuda Pública Bruta Total descontando la amortización 1</t>
  </si>
  <si>
    <t>2. Un comparativo de la relación deuda pública bruta total a producto interno bruto del estado entre el 31 de diciembre del ejercicio fiscal anterior y la fecha de la amortización.</t>
  </si>
  <si>
    <t xml:space="preserve">Producto Interno Bruto Estatal </t>
  </si>
  <si>
    <t xml:space="preserve">Saldo de la Deuda Pública Estatal </t>
  </si>
  <si>
    <t xml:space="preserve">Porcentaje </t>
  </si>
  <si>
    <t>3. 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</si>
  <si>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</si>
  <si>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 de la Deuda Pública</t>
  </si>
  <si>
    <t>Porcentaje</t>
  </si>
  <si>
    <t xml:space="preserve">*Nota: No Aplica debido a que se refiere a la Deuda Pública Bruta Estatal. </t>
  </si>
  <si>
    <t xml:space="preserve">Bancomer SA </t>
  </si>
  <si>
    <t xml:space="preserve">Importe Garantizado con Participaciones </t>
  </si>
  <si>
    <t>TIIE + 0.67%</t>
  </si>
  <si>
    <t>TIIE + 0.79%</t>
  </si>
  <si>
    <t xml:space="preserve">20 años </t>
  </si>
  <si>
    <t>TIIE + 0.74%</t>
  </si>
  <si>
    <t>19 años</t>
  </si>
  <si>
    <t xml:space="preserve">Trimestre que se informa </t>
  </si>
  <si>
    <t>Deuda Pública Bruta Total descontando la amortización 2</t>
  </si>
  <si>
    <t>Al período Enero -Diciembre 2017</t>
  </si>
  <si>
    <t>Deuda Pública Bruta Total al 31 de diciembre del Año 2016</t>
  </si>
  <si>
    <t xml:space="preserve">(-)Amortización Enero </t>
  </si>
  <si>
    <t xml:space="preserve">(+) Disposiciones </t>
  </si>
  <si>
    <t xml:space="preserve">(+) Refinanciamiento </t>
  </si>
  <si>
    <t xml:space="preserve">(-)Amortización Febrero y Marzo </t>
  </si>
  <si>
    <t xml:space="preserve">(-) Amortizaciones </t>
  </si>
  <si>
    <t>Deuda Pública Bruta Total descontando la amortización 3</t>
  </si>
  <si>
    <t>Deuda Pública Bruta Total descontando
la amortización 4</t>
  </si>
  <si>
    <t>*Nota: Este formato incluye todos los créditos de corto y largo plazo al cuarto trimestre del 2017 y no incluye intereses.</t>
  </si>
  <si>
    <t>Al 31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</si>
</sst>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 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 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43" fontId="0" fillId="2" borderId="0" xfId="1" applyFont="1" applyFill="1"/>
    <xf numFmtId="0" fontId="0" fillId="2" borderId="0" xfId="0" applyFill="1" applyAlignment="1">
      <alignment wrapText="1"/>
    </xf>
    <xf numFmtId="0" fontId="0" fillId="2" borderId="9" xfId="0" applyFill="1" applyBorder="1" applyAlignment="1">
      <alignment horizontal="center" vertical="center" wrapText="1"/>
    </xf>
    <xf numFmtId="43" fontId="0" fillId="2" borderId="9" xfId="1" applyFont="1" applyFill="1" applyBorder="1" applyAlignment="1">
      <alignment horizontal="center" vertical="center" wrapText="1"/>
    </xf>
    <xf numFmtId="9" fontId="0" fillId="2" borderId="9" xfId="2" applyFont="1" applyFill="1" applyBorder="1" applyAlignment="1">
      <alignment horizontal="center" vertical="center" wrapText="1"/>
    </xf>
    <xf numFmtId="43" fontId="0" fillId="2" borderId="0" xfId="0" applyNumberFormat="1" applyFill="1"/>
    <xf numFmtId="10" fontId="0" fillId="0" borderId="9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9" fontId="0" fillId="2" borderId="0" xfId="2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justify" vertical="center" wrapText="1"/>
    </xf>
    <xf numFmtId="43" fontId="3" fillId="2" borderId="9" xfId="1" applyFont="1" applyFill="1" applyBorder="1" applyAlignment="1">
      <alignment horizontal="justify" vertical="center" wrapText="1"/>
    </xf>
    <xf numFmtId="0" fontId="0" fillId="2" borderId="9" xfId="0" applyFill="1" applyBorder="1"/>
    <xf numFmtId="43" fontId="0" fillId="2" borderId="9" xfId="1" applyFont="1" applyFill="1" applyBorder="1"/>
    <xf numFmtId="9" fontId="0" fillId="2" borderId="9" xfId="2" applyFont="1" applyFill="1" applyBorder="1"/>
    <xf numFmtId="0" fontId="2" fillId="5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43" fontId="3" fillId="2" borderId="0" xfId="1" applyFont="1" applyFill="1" applyBorder="1" applyAlignment="1">
      <alignment horizontal="justify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2"/>
  <sheetViews>
    <sheetView tabSelected="1" zoomScaleNormal="100" zoomScaleSheetLayoutView="90" workbookViewId="0">
      <selection activeCell="G50" sqref="G50"/>
    </sheetView>
  </sheetViews>
  <sheetFormatPr baseColWidth="10" defaultRowHeight="15"/>
  <cols>
    <col min="1" max="1" width="11.42578125" style="1"/>
    <col min="2" max="2" width="18" style="1" customWidth="1"/>
    <col min="3" max="3" width="12.7109375" style="1" customWidth="1"/>
    <col min="4" max="4" width="14.28515625" style="1" customWidth="1"/>
    <col min="5" max="5" width="39.5703125" style="1" customWidth="1"/>
    <col min="6" max="6" width="37.42578125" style="1" customWidth="1"/>
    <col min="7" max="7" width="27" style="1" customWidth="1"/>
    <col min="8" max="8" width="25.5703125" style="1" customWidth="1"/>
    <col min="9" max="9" width="18.7109375" style="1" customWidth="1"/>
    <col min="10" max="10" width="24" style="1" customWidth="1"/>
    <col min="11" max="11" width="21.5703125" style="1" customWidth="1"/>
    <col min="12" max="12" width="11.42578125" style="1"/>
    <col min="13" max="14" width="16.85546875" style="1" customWidth="1"/>
    <col min="15" max="15" width="13.140625" style="2" customWidth="1"/>
    <col min="16" max="16" width="15.140625" style="1" customWidth="1"/>
    <col min="17" max="17" width="11.42578125" style="1" customWidth="1"/>
    <col min="18" max="16384" width="11.42578125" style="1"/>
  </cols>
  <sheetData>
    <row r="3" spans="2:14" ht="19.5" customHeight="1"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4"/>
    </row>
    <row r="4" spans="2:14" ht="19.5" customHeight="1">
      <c r="B4" s="35" t="s">
        <v>1</v>
      </c>
      <c r="C4" s="36"/>
      <c r="D4" s="36"/>
      <c r="E4" s="36"/>
      <c r="F4" s="36"/>
      <c r="G4" s="36"/>
      <c r="H4" s="36"/>
      <c r="I4" s="36"/>
      <c r="J4" s="36"/>
      <c r="K4" s="37"/>
    </row>
    <row r="5" spans="2:14" ht="19.5" customHeight="1">
      <c r="B5" s="38" t="s">
        <v>42</v>
      </c>
      <c r="C5" s="39"/>
      <c r="D5" s="39"/>
      <c r="E5" s="39"/>
      <c r="F5" s="39"/>
      <c r="G5" s="39"/>
      <c r="H5" s="39"/>
      <c r="I5" s="39"/>
      <c r="J5" s="39"/>
      <c r="K5" s="40"/>
    </row>
    <row r="6" spans="2:14" ht="40.5" customHeight="1">
      <c r="B6" s="41" t="s">
        <v>2</v>
      </c>
      <c r="C6" s="41" t="s">
        <v>3</v>
      </c>
      <c r="D6" s="41" t="s">
        <v>4</v>
      </c>
      <c r="E6" s="41" t="s">
        <v>5</v>
      </c>
      <c r="F6" s="41" t="s">
        <v>6</v>
      </c>
      <c r="G6" s="41" t="s">
        <v>7</v>
      </c>
      <c r="H6" s="42" t="s">
        <v>8</v>
      </c>
      <c r="I6" s="42" t="s">
        <v>34</v>
      </c>
      <c r="J6" s="41" t="s">
        <v>9</v>
      </c>
      <c r="K6" s="41"/>
      <c r="L6" s="3"/>
    </row>
    <row r="7" spans="2:14" ht="24.75" customHeight="1">
      <c r="B7" s="41"/>
      <c r="C7" s="41"/>
      <c r="D7" s="41"/>
      <c r="E7" s="41"/>
      <c r="F7" s="41"/>
      <c r="G7" s="41"/>
      <c r="H7" s="43"/>
      <c r="I7" s="43"/>
      <c r="J7" s="18" t="s">
        <v>10</v>
      </c>
      <c r="K7" s="18" t="s">
        <v>11</v>
      </c>
      <c r="L7" s="3"/>
    </row>
    <row r="8" spans="2:14" ht="31.5" customHeight="1">
      <c r="B8" s="4" t="s">
        <v>12</v>
      </c>
      <c r="C8" s="4" t="s">
        <v>37</v>
      </c>
      <c r="D8" s="4" t="s">
        <v>35</v>
      </c>
      <c r="E8" s="4" t="s">
        <v>13</v>
      </c>
      <c r="F8" s="4" t="s">
        <v>14</v>
      </c>
      <c r="G8" s="5">
        <v>972811171.54999995</v>
      </c>
      <c r="H8" s="4" t="s">
        <v>16</v>
      </c>
      <c r="I8" s="5">
        <v>972811171.54999995</v>
      </c>
      <c r="J8" s="5">
        <v>7006923.5599999996</v>
      </c>
      <c r="K8" s="6">
        <v>0.01</v>
      </c>
      <c r="M8" s="2"/>
      <c r="N8" s="2"/>
    </row>
    <row r="9" spans="2:14" ht="31.5" customHeight="1">
      <c r="B9" s="4" t="s">
        <v>12</v>
      </c>
      <c r="C9" s="4" t="s">
        <v>39</v>
      </c>
      <c r="D9" s="4" t="s">
        <v>38</v>
      </c>
      <c r="E9" s="4" t="s">
        <v>18</v>
      </c>
      <c r="F9" s="4" t="s">
        <v>14</v>
      </c>
      <c r="G9" s="5">
        <v>73471171.219999999</v>
      </c>
      <c r="H9" s="4" t="s">
        <v>16</v>
      </c>
      <c r="I9" s="5">
        <v>73471171.219999999</v>
      </c>
      <c r="J9" s="5">
        <v>0</v>
      </c>
      <c r="K9" s="6">
        <v>0</v>
      </c>
      <c r="M9" s="2"/>
      <c r="N9" s="2"/>
    </row>
    <row r="10" spans="2:14" ht="31.5" customHeight="1">
      <c r="B10" s="4" t="s">
        <v>12</v>
      </c>
      <c r="C10" s="4" t="s">
        <v>37</v>
      </c>
      <c r="D10" s="4" t="s">
        <v>36</v>
      </c>
      <c r="E10" s="4" t="s">
        <v>13</v>
      </c>
      <c r="F10" s="4" t="s">
        <v>33</v>
      </c>
      <c r="G10" s="5">
        <v>822520162.68999994</v>
      </c>
      <c r="H10" s="4" t="s">
        <v>16</v>
      </c>
      <c r="I10" s="5">
        <v>822520162.68999994</v>
      </c>
      <c r="J10" s="5">
        <v>6086978.4699999997</v>
      </c>
      <c r="K10" s="6">
        <v>0.01</v>
      </c>
      <c r="M10" s="2"/>
      <c r="N10" s="2"/>
    </row>
    <row r="11" spans="2:14" ht="31.5" customHeight="1">
      <c r="B11" s="4" t="s">
        <v>12</v>
      </c>
      <c r="C11" s="4" t="s">
        <v>37</v>
      </c>
      <c r="D11" s="4" t="s">
        <v>36</v>
      </c>
      <c r="E11" s="4" t="s">
        <v>18</v>
      </c>
      <c r="F11" s="4" t="s">
        <v>33</v>
      </c>
      <c r="G11" s="5">
        <v>187740000</v>
      </c>
      <c r="H11" s="4" t="s">
        <v>16</v>
      </c>
      <c r="I11" s="5">
        <v>187740000</v>
      </c>
      <c r="J11" s="5">
        <v>1389351.05</v>
      </c>
      <c r="K11" s="6">
        <v>0.01</v>
      </c>
      <c r="L11" s="7"/>
      <c r="M11" s="2"/>
      <c r="N11" s="2"/>
    </row>
    <row r="12" spans="2:14" ht="30" hidden="1">
      <c r="B12" s="4" t="s">
        <v>12</v>
      </c>
      <c r="C12" s="4" t="s">
        <v>17</v>
      </c>
      <c r="D12" s="4" t="s">
        <v>15</v>
      </c>
      <c r="E12" s="4" t="s">
        <v>18</v>
      </c>
      <c r="F12" s="4" t="s">
        <v>19</v>
      </c>
      <c r="G12" s="5">
        <v>104722840.97</v>
      </c>
      <c r="H12" s="4" t="s">
        <v>16</v>
      </c>
      <c r="I12" s="8" t="s">
        <v>20</v>
      </c>
      <c r="J12" s="5">
        <v>31998648.969999999</v>
      </c>
      <c r="K12" s="6">
        <v>0.30555558532991545</v>
      </c>
      <c r="M12" s="2"/>
      <c r="N12" s="2"/>
    </row>
    <row r="13" spans="2:14">
      <c r="B13" s="21"/>
      <c r="C13" s="21"/>
      <c r="D13" s="21"/>
      <c r="E13" s="21"/>
      <c r="F13" s="21"/>
      <c r="G13" s="10"/>
      <c r="H13" s="9"/>
      <c r="I13" s="11"/>
      <c r="J13" s="10"/>
      <c r="K13" s="12"/>
      <c r="M13" s="2"/>
      <c r="N13" s="2"/>
    </row>
    <row r="14" spans="2:14">
      <c r="I14" s="7"/>
      <c r="J14" s="7"/>
      <c r="K14" s="7"/>
      <c r="M14" s="7"/>
      <c r="N14" s="7"/>
    </row>
    <row r="15" spans="2:14" ht="15" customHeight="1">
      <c r="E15" s="23" t="s">
        <v>21</v>
      </c>
      <c r="F15" s="23"/>
      <c r="G15" s="23"/>
      <c r="H15" s="23"/>
      <c r="I15" s="23"/>
      <c r="J15" s="23"/>
      <c r="K15" s="23"/>
      <c r="M15" s="7"/>
    </row>
    <row r="17" spans="5:8">
      <c r="E17" s="28"/>
      <c r="F17" s="30" t="s">
        <v>22</v>
      </c>
    </row>
    <row r="18" spans="5:8">
      <c r="E18" s="29"/>
      <c r="F18" s="31"/>
    </row>
    <row r="19" spans="5:8" ht="28.5">
      <c r="E19" s="13" t="s">
        <v>43</v>
      </c>
      <c r="F19" s="14">
        <v>1807065743.3800001</v>
      </c>
      <c r="H19" s="7"/>
    </row>
    <row r="20" spans="5:8">
      <c r="E20" s="13" t="s">
        <v>44</v>
      </c>
      <c r="F20" s="14">
        <v>12954614</v>
      </c>
      <c r="H20" s="7"/>
    </row>
    <row r="21" spans="5:8">
      <c r="E21" s="13" t="s">
        <v>45</v>
      </c>
      <c r="F21" s="14">
        <v>187740000</v>
      </c>
    </row>
    <row r="22" spans="5:8">
      <c r="E22" s="13" t="s">
        <v>46</v>
      </c>
      <c r="F22" s="14">
        <v>1220219.77</v>
      </c>
    </row>
    <row r="23" spans="5:8">
      <c r="E23" s="13" t="s">
        <v>47</v>
      </c>
      <c r="F23" s="14">
        <v>2482608.34</v>
      </c>
    </row>
    <row r="24" spans="5:8" ht="28.5">
      <c r="E24" s="13" t="s">
        <v>23</v>
      </c>
      <c r="F24" s="14">
        <v>1980588740.8100002</v>
      </c>
    </row>
    <row r="25" spans="5:8">
      <c r="E25" s="13" t="s">
        <v>48</v>
      </c>
      <c r="F25" s="14">
        <v>3846255.9208130599</v>
      </c>
    </row>
    <row r="26" spans="5:8" ht="28.5">
      <c r="E26" s="13" t="s">
        <v>41</v>
      </c>
      <c r="F26" s="14">
        <v>1976742484.8891871</v>
      </c>
    </row>
    <row r="27" spans="5:8">
      <c r="E27" s="13" t="s">
        <v>48</v>
      </c>
      <c r="F27" s="14">
        <v>3998218.43</v>
      </c>
    </row>
    <row r="28" spans="5:8" ht="28.5">
      <c r="E28" s="13" t="s">
        <v>49</v>
      </c>
      <c r="F28" s="14">
        <v>1972744266.459187</v>
      </c>
    </row>
    <row r="29" spans="5:8">
      <c r="E29" s="13" t="s">
        <v>45</v>
      </c>
      <c r="F29" s="14">
        <v>73471171.219999999</v>
      </c>
    </row>
    <row r="30" spans="5:8">
      <c r="E30" s="13" t="s">
        <v>48</v>
      </c>
      <c r="F30" s="14">
        <v>4156184.8</v>
      </c>
    </row>
    <row r="31" spans="5:8" ht="28.5">
      <c r="E31" s="13" t="s">
        <v>50</v>
      </c>
      <c r="F31" s="14">
        <v>2042059252.8791871</v>
      </c>
    </row>
    <row r="32" spans="5:8">
      <c r="E32" s="1" t="s">
        <v>51</v>
      </c>
      <c r="F32" s="20"/>
    </row>
    <row r="33" spans="5:11">
      <c r="E33" s="19"/>
      <c r="F33" s="20"/>
    </row>
    <row r="34" spans="5:11" ht="15" customHeight="1">
      <c r="E34" s="23" t="s">
        <v>24</v>
      </c>
      <c r="F34" s="23"/>
      <c r="G34" s="23"/>
      <c r="H34" s="23"/>
      <c r="I34" s="23"/>
      <c r="J34" s="23"/>
      <c r="K34" s="23"/>
    </row>
    <row r="36" spans="5:11">
      <c r="E36" s="28"/>
      <c r="F36" s="26" t="s">
        <v>52</v>
      </c>
      <c r="G36" s="26" t="s">
        <v>40</v>
      </c>
    </row>
    <row r="37" spans="5:11">
      <c r="E37" s="29"/>
      <c r="F37" s="27"/>
      <c r="G37" s="27"/>
    </row>
    <row r="38" spans="5:11">
      <c r="E38" s="13" t="s">
        <v>25</v>
      </c>
      <c r="F38" s="14">
        <v>0</v>
      </c>
      <c r="G38" s="14">
        <v>0</v>
      </c>
    </row>
    <row r="39" spans="5:11">
      <c r="E39" s="13" t="s">
        <v>26</v>
      </c>
      <c r="F39" s="14">
        <v>0</v>
      </c>
      <c r="G39" s="14">
        <v>0</v>
      </c>
    </row>
    <row r="40" spans="5:11">
      <c r="E40" s="13" t="s">
        <v>27</v>
      </c>
      <c r="F40" s="14">
        <v>0</v>
      </c>
      <c r="G40" s="14">
        <v>0</v>
      </c>
    </row>
    <row r="41" spans="5:11">
      <c r="E41" s="1" t="s">
        <v>32</v>
      </c>
    </row>
    <row r="44" spans="5:11" ht="15" customHeight="1">
      <c r="E44" s="22" t="s">
        <v>28</v>
      </c>
      <c r="F44" s="22"/>
      <c r="G44" s="22"/>
      <c r="H44" s="22"/>
      <c r="I44" s="22"/>
      <c r="J44" s="22"/>
      <c r="K44" s="22"/>
    </row>
    <row r="46" spans="5:11" ht="15" customHeight="1">
      <c r="E46" s="24"/>
      <c r="F46" s="26" t="s">
        <v>52</v>
      </c>
      <c r="G46" s="26" t="s">
        <v>40</v>
      </c>
    </row>
    <row r="47" spans="5:11">
      <c r="E47" s="25"/>
      <c r="F47" s="27"/>
      <c r="G47" s="27"/>
    </row>
    <row r="48" spans="5:11">
      <c r="E48" s="15" t="s">
        <v>29</v>
      </c>
      <c r="F48" s="16">
        <v>1968577169.6300001</v>
      </c>
      <c r="G48" s="16">
        <v>2620388749.1799998</v>
      </c>
    </row>
    <row r="49" spans="5:7">
      <c r="E49" s="15" t="s">
        <v>30</v>
      </c>
      <c r="F49" s="16">
        <v>1807065743.3800001</v>
      </c>
      <c r="G49" s="16">
        <v>2042059252.8800001</v>
      </c>
    </row>
    <row r="50" spans="5:7">
      <c r="E50" s="15" t="s">
        <v>31</v>
      </c>
      <c r="F50" s="17">
        <f>+F48/F49</f>
        <v>1.0893777256536905</v>
      </c>
      <c r="G50" s="17">
        <f>+G48/G49</f>
        <v>1.2832089693207276</v>
      </c>
    </row>
    <row r="52" spans="5:7">
      <c r="G52" s="7"/>
    </row>
  </sheetData>
  <mergeCells count="24">
    <mergeCell ref="B3:K3"/>
    <mergeCell ref="B4:K4"/>
    <mergeCell ref="B5:K5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B13:F13"/>
    <mergeCell ref="E44:K44"/>
    <mergeCell ref="E15:K15"/>
    <mergeCell ref="E46:E47"/>
    <mergeCell ref="F46:F47"/>
    <mergeCell ref="G46:G47"/>
    <mergeCell ref="E17:E18"/>
    <mergeCell ref="F17:F18"/>
    <mergeCell ref="E34:K34"/>
    <mergeCell ref="E36:E37"/>
    <mergeCell ref="F36:F37"/>
    <mergeCell ref="G36:G37"/>
  </mergeCells>
  <pageMargins left="0.7" right="0.7" top="0.75" bottom="0.75" header="0.3" footer="0.3"/>
  <pageSetup scale="51" orientation="landscape" r:id="rId1"/>
  <rowBreaks count="1" manualBreakCount="1">
    <brk id="1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8 - Art. 78</vt:lpstr>
      <vt:lpstr>'8 - Art. 78'!Área_de_impresión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Maria Elena Rendon Lopez</cp:lastModifiedBy>
  <dcterms:created xsi:type="dcterms:W3CDTF">2016-06-15T18:55:49Z</dcterms:created>
  <dcterms:modified xsi:type="dcterms:W3CDTF">2018-07-27T15:53:35Z</dcterms:modified>
</cp:coreProperties>
</file>